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ata.trzeciak\ezdpuw\20170614100727611\"/>
    </mc:Choice>
  </mc:AlternateContent>
  <bookViews>
    <workbookView xWindow="-15" yWindow="-15" windowWidth="14520" windowHeight="12855" tabRatio="666"/>
  </bookViews>
  <sheets>
    <sheet name="WarmińskoMazurski_2017" sheetId="7" r:id="rId1"/>
  </sheets>
  <externalReferences>
    <externalReference r:id="rId2"/>
    <externalReference r:id="rId3"/>
    <externalReference r:id="rId4"/>
  </externalReferences>
  <definedNames>
    <definedName name="___C">[0]!___C</definedName>
    <definedName name="__C">[0]!__C</definedName>
    <definedName name="_1_0_0kos" localSheetId="0">[1]plan!#REF!</definedName>
    <definedName name="_1_0_0kos">[1]plan!#REF!</definedName>
    <definedName name="_2_0_0ra" localSheetId="0">[1]plan!#REF!</definedName>
    <definedName name="_2_0_0ra">[1]plan!#REF!</definedName>
    <definedName name="_C">[0]!_C</definedName>
    <definedName name="A">[0]!A</definedName>
    <definedName name="A_2">[0]!A_2</definedName>
    <definedName name="aa">[0]!aa</definedName>
    <definedName name="aa_2">[0]!aa_2</definedName>
    <definedName name="B">[0]!B</definedName>
    <definedName name="BILANS" localSheetId="0">[2]plan!#REF!</definedName>
    <definedName name="BILANS">[2]plan!#REF!</definedName>
    <definedName name="BILANSSPZ" localSheetId="0">[2]plan!#REF!</definedName>
    <definedName name="BILANSSPZ">[2]plan!#REF!</definedName>
    <definedName name="BV">[0]!BV</definedName>
    <definedName name="cr">[0]!cr</definedName>
    <definedName name="d">[0]!d</definedName>
    <definedName name="depozyty" localSheetId="0">#REF!</definedName>
    <definedName name="depozyty">#REF!</definedName>
    <definedName name="g">[0]!g</definedName>
    <definedName name="koszty" localSheetId="0">[1]plan!#REF!</definedName>
    <definedName name="koszty">[1]plan!#REF!</definedName>
    <definedName name="licznikn" localSheetId="0">#REF!</definedName>
    <definedName name="licznikn">#REF!</definedName>
    <definedName name="licznikr" localSheetId="0">#REF!</definedName>
    <definedName name="licznikr">#REF!</definedName>
    <definedName name="licznikz" localSheetId="0">#REF!</definedName>
    <definedName name="licznikz">#REF!</definedName>
    <definedName name="mn">[0]!mn</definedName>
    <definedName name="mon">[0]!mon</definedName>
    <definedName name="naleznosci" localSheetId="0">#REF!</definedName>
    <definedName name="naleznosci">#REF!</definedName>
    <definedName name="_xlnm.Print_Area" localSheetId="0">WarmińskoMazurski_2017!$A$1:$C$63</definedName>
    <definedName name="PETLA" localSheetId="0">[3]!PETLA</definedName>
    <definedName name="PETLA">[3]!PETLA</definedName>
    <definedName name="rach1" localSheetId="0">#REF!</definedName>
    <definedName name="rach1">#REF!</definedName>
    <definedName name="rach2" localSheetId="0">#REF!</definedName>
    <definedName name="rach2">#REF!</definedName>
    <definedName name="rach3" localSheetId="0">#REF!</definedName>
    <definedName name="rach3">#REF!</definedName>
    <definedName name="rgds">[0]!rgds</definedName>
    <definedName name="wybkosz1" localSheetId="0">#REF!</definedName>
    <definedName name="wybkosz1">#REF!</definedName>
    <definedName name="wybkosz2" localSheetId="0">#REF!</definedName>
    <definedName name="wybkosz2">#REF!</definedName>
    <definedName name="za">[0]!za</definedName>
  </definedNames>
  <calcPr calcId="152511" fullPrecision="0"/>
</workbook>
</file>

<file path=xl/calcChain.xml><?xml version="1.0" encoding="utf-8"?>
<calcChain xmlns="http://schemas.openxmlformats.org/spreadsheetml/2006/main">
  <c r="C4" i="7" l="1"/>
</calcChain>
</file>

<file path=xl/sharedStrings.xml><?xml version="1.0" encoding="utf-8"?>
<sst xmlns="http://schemas.openxmlformats.org/spreadsheetml/2006/main" count="125" uniqueCount="125">
  <si>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</si>
  <si>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</si>
  <si>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</si>
  <si>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</si>
  <si>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</si>
  <si>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</si>
  <si>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</si>
  <si>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</si>
  <si>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</si>
  <si>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</si>
  <si>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</si>
  <si>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</si>
  <si>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</si>
  <si>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</si>
  <si>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</si>
  <si>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</si>
  <si>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D.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</si>
  <si>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</si>
  <si>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</si>
  <si>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</si>
  <si>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</si>
  <si>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</si>
  <si>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</si>
  <si>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</si>
  <si>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</si>
  <si>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</si>
  <si>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</si>
  <si>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</si>
  <si>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</si>
  <si>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F.</t>
  </si>
  <si>
    <t>F2</t>
  </si>
  <si>
    <t>F3</t>
  </si>
  <si>
    <t>podatki i opłaty, w tym: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</si>
  <si>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</si>
  <si>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</si>
  <si>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</si>
  <si>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</si>
  <si>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</si>
  <si>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</si>
  <si>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</si>
  <si>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</si>
  <si>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</si>
  <si>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</si>
  <si>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</si>
  <si>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</si>
  <si>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</si>
  <si>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</si>
  <si>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</si>
  <si>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</si>
  <si>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</si>
  <si>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</si>
  <si>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</si>
  <si>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</si>
  <si>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</si>
  <si>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</si>
  <si>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ubezpieczenie społeczne i inne świadczenia, w tym: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</si>
  <si>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</si>
  <si>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</si>
  <si>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</si>
  <si>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</si>
  <si>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</si>
  <si>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</si>
  <si>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</si>
  <si>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>F1</t>
  </si>
  <si>
    <t>F4</t>
  </si>
  <si>
    <t>inne rezerwy</t>
  </si>
  <si>
    <t>inne koszty</t>
  </si>
  <si>
    <t>H.</t>
  </si>
  <si>
    <t>B2.16</t>
  </si>
  <si>
    <t>B2.17</t>
  </si>
  <si>
    <t>B2.18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</si>
  <si>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</si>
  <si>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</si>
  <si>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</si>
  <si>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</si>
  <si>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</si>
  <si>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</si>
  <si>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</si>
  <si>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</si>
  <si>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</si>
  <si>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</si>
  <si>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</si>
  <si>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</si>
  <si>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</si>
  <si>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</si>
  <si>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</si>
  <si>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</si>
  <si>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programy terapeutyczne (lekowe), w tym: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</si>
  <si>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</si>
  <si>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</si>
  <si>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</si>
  <si>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</si>
  <si>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</si>
  <si>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</si>
  <si>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</si>
  <si>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refundacja, w tym: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</si>
  <si>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</si>
  <si>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</si>
  <si>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</si>
  <si>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</si>
  <si>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</si>
  <si>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</si>
  <si>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</si>
  <si>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</si>
  <si>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</si>
  <si>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</si>
  <si>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</si>
  <si>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</si>
  <si>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</si>
  <si>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</si>
  <si>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świadczenia opieki zdrowotnej kontraktowane odrębnie</t>
  </si>
  <si>
    <t>koszty świadczeń opieki zdrowotnej z lat ubiegłych</t>
  </si>
  <si>
    <t>rezerwa, o której mowa w art. 118 ust. 2 pkt 2 lit. c ustawy</t>
  </si>
  <si>
    <t>B2.19</t>
  </si>
  <si>
    <t>rezerwa na koszty świadczeń opieki zdrowotnej udzielone w ramach transgranicznej opieki zdrowotnej</t>
  </si>
  <si>
    <t>Koszty administracyjne ( D1+...+D8), w tym</t>
  </si>
  <si>
    <t xml:space="preserve">Koszty Warmińsko-Mazurskiego Oddziału Wojewódzkiego Narodowego Funduszu Zdrowia na rok 2017 ( tys. zł ) </t>
  </si>
  <si>
    <t>B5</t>
  </si>
  <si>
    <t>B2.20</t>
  </si>
  <si>
    <t>Koszty finansowania leku, środka spożywczego specjalnego przeznaczenia żywieniowego oraz wyrobu medycznego w części finansowanej z budżetu państwa zgodnie z art.. 43a ust. 3 ustawy</t>
  </si>
  <si>
    <t>Koszty świadczeń opieki zdrowotnej  (B2.1+...+B2.20)</t>
  </si>
  <si>
    <t>rezerwa na koszty realizacji zadań wynikających z przepisów o koordynacji</t>
  </si>
  <si>
    <t>rezerwa na dofinansowanie programów polityki zdrowotnej na podstawie art.48d ustawy</t>
  </si>
  <si>
    <t xml:space="preserve">Plan finansowy na 2017 rok 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</si>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</sst>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</numFmts>
  <fonts count="21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0"/>
      <name val="Times New Roman"/>
      <family val="1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22"/>
      <name val="Times New Roman"/>
      <family val="1"/>
    </font>
    <font>
      <sz val="9"/>
      <name val="Times New Roman"/>
      <family val="1"/>
      <charset val="238"/>
    </font>
    <font>
      <sz val="9"/>
      <name val="Times New Roman"/>
      <family val="1"/>
    </font>
    <font>
      <sz val="9"/>
      <name val="Times New Roman CE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2"/>
      <name val="Times New Roman"/>
      <family val="1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4D3C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6" fillId="0" borderId="0"/>
    <xf numFmtId="0" fontId="1" fillId="0" borderId="0"/>
    <xf numFmtId="0" fontId="2" fillId="0" borderId="0"/>
    <xf numFmtId="0" fontId="1" fillId="0" borderId="0"/>
    <xf numFmtId="0" fontId="6" fillId="0" borderId="0"/>
  </cellStyleXfs>
  <cellXfs count="36">
    <xf numFmtId="0" fontId="0" fillId="0" borderId="0" xfId="0"/>
    <xf numFmtId="0" fontId="4" fillId="0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164" fontId="9" fillId="0" borderId="0" xfId="0" applyNumberFormat="1" applyFont="1" applyFill="1" applyBorder="1" applyAlignment="1" applyProtection="1">
      <alignment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10" fillId="0" borderId="1" xfId="17" applyFont="1" applyFill="1" applyBorder="1" applyAlignment="1" applyProtection="1">
      <alignment horizontal="left" vertical="center" wrapText="1"/>
      <protection locked="0"/>
    </xf>
    <xf numFmtId="0" fontId="11" fillId="0" borderId="1" xfId="15" applyFont="1" applyFill="1" applyBorder="1" applyAlignment="1" applyProtection="1">
      <alignment horizontal="left" vertical="center" wrapText="1"/>
      <protection locked="0"/>
    </xf>
    <xf numFmtId="0" fontId="12" fillId="0" borderId="1" xfId="17" applyFont="1" applyFill="1" applyBorder="1" applyAlignment="1" applyProtection="1">
      <alignment horizontal="left" vertical="center" wrapText="1"/>
      <protection locked="0"/>
    </xf>
    <xf numFmtId="0" fontId="13" fillId="0" borderId="1" xfId="17" applyFont="1" applyFill="1" applyBorder="1" applyAlignment="1" applyProtection="1">
      <alignment horizontal="left" vertical="center" wrapText="1"/>
      <protection locked="0"/>
    </xf>
    <xf numFmtId="0" fontId="14" fillId="0" borderId="1" xfId="17" applyFont="1" applyFill="1" applyBorder="1" applyAlignment="1" applyProtection="1">
      <alignment horizontal="left" vertical="center" wrapText="1"/>
      <protection locked="0"/>
    </xf>
    <xf numFmtId="0" fontId="14" fillId="0" borderId="1" xfId="17" applyFont="1" applyFill="1" applyBorder="1" applyAlignment="1" applyProtection="1">
      <alignment horizontal="left" vertical="center" wrapText="1"/>
    </xf>
    <xf numFmtId="0" fontId="12" fillId="0" borderId="1" xfId="16" applyFont="1" applyFill="1" applyBorder="1" applyAlignment="1" applyProtection="1">
      <alignment horizontal="left" vertical="center" wrapText="1"/>
      <protection locked="0"/>
    </xf>
    <xf numFmtId="0" fontId="16" fillId="5" borderId="1" xfId="17" applyFont="1" applyFill="1" applyBorder="1" applyAlignment="1" applyProtection="1">
      <alignment horizontal="left" vertical="center" wrapText="1"/>
      <protection locked="0"/>
    </xf>
    <xf numFmtId="0" fontId="11" fillId="0" borderId="1" xfId="17" applyFont="1" applyFill="1" applyBorder="1" applyAlignment="1" applyProtection="1">
      <alignment horizontal="center" vertical="center" wrapText="1"/>
      <protection locked="0"/>
    </xf>
    <xf numFmtId="0" fontId="10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4" fillId="0" borderId="1" xfId="17" applyFont="1" applyFill="1" applyBorder="1" applyAlignment="1" applyProtection="1">
      <alignment horizontal="center" vertical="center" wrapText="1"/>
      <protection locked="0"/>
    </xf>
    <xf numFmtId="0" fontId="14" fillId="0" borderId="1" xfId="17" applyFont="1" applyFill="1" applyBorder="1" applyAlignment="1" applyProtection="1">
      <alignment horizontal="center" vertical="center" wrapText="1"/>
    </xf>
    <xf numFmtId="0" fontId="17" fillId="5" borderId="1" xfId="17" applyFont="1" applyFill="1" applyBorder="1" applyAlignment="1" applyProtection="1">
      <alignment horizontal="center" vertical="center" wrapText="1"/>
      <protection locked="0"/>
    </xf>
    <xf numFmtId="3" fontId="19" fillId="0" borderId="1" xfId="0" applyNumberFormat="1" applyFont="1" applyFill="1" applyBorder="1" applyAlignment="1" applyProtection="1">
      <alignment horizontal="right" vertical="center"/>
      <protection locked="0"/>
    </xf>
    <xf numFmtId="164" fontId="18" fillId="5" borderId="1" xfId="0" applyNumberFormat="1" applyFont="1" applyFill="1" applyBorder="1" applyAlignment="1" applyProtection="1">
      <alignment vertical="center"/>
      <protection locked="0"/>
    </xf>
    <xf numFmtId="3" fontId="19" fillId="5" borderId="1" xfId="0" applyNumberFormat="1" applyFont="1" applyFill="1" applyBorder="1" applyAlignment="1" applyProtection="1">
      <alignment horizontal="right" vertical="center"/>
      <protection locked="0"/>
    </xf>
    <xf numFmtId="164" fontId="18" fillId="5" borderId="1" xfId="0" applyNumberFormat="1" applyFont="1" applyFill="1" applyBorder="1" applyAlignment="1" applyProtection="1">
      <alignment horizontal="right" vertical="center"/>
      <protection locked="0"/>
    </xf>
    <xf numFmtId="0" fontId="18" fillId="5" borderId="1" xfId="15" applyFont="1" applyFill="1" applyBorder="1" applyAlignment="1" applyProtection="1">
      <alignment horizontal="center" vertical="center" wrapText="1"/>
      <protection locked="0"/>
    </xf>
    <xf numFmtId="164" fontId="1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0" xfId="0" applyFont="1" applyFill="1" applyAlignment="1" applyProtection="1">
      <alignment horizontal="center" vertical="center" wrapText="1"/>
      <protection locked="0"/>
    </xf>
    <xf numFmtId="49" fontId="20" fillId="5" borderId="1" xfId="15" applyNumberFormat="1" applyFont="1" applyFill="1" applyBorder="1" applyAlignment="1" applyProtection="1">
      <alignment horizontal="center" vertical="center" wrapText="1"/>
      <protection locked="0"/>
    </xf>
    <xf numFmtId="49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0" xfId="0" applyFont="1" applyFill="1" applyAlignment="1" applyProtection="1">
      <alignment horizontal="center" vertical="center"/>
      <protection locked="0"/>
    </xf>
    <xf numFmtId="0" fontId="18" fillId="5" borderId="1" xfId="17" applyFont="1" applyFill="1" applyBorder="1" applyAlignment="1" applyProtection="1">
      <alignment horizontal="center" vertical="center" wrapText="1"/>
      <protection locked="0"/>
    </xf>
    <xf numFmtId="0" fontId="18" fillId="5" borderId="1" xfId="17" applyFont="1" applyFill="1" applyBorder="1" applyAlignment="1" applyProtection="1">
      <alignment horizontal="left" vertical="center" wrapText="1"/>
      <protection locked="0"/>
    </xf>
    <xf numFmtId="0" fontId="20" fillId="3" borderId="0" xfId="0" applyFont="1" applyFill="1" applyAlignment="1" applyProtection="1">
      <alignment vertical="center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</cellXfs>
  <cellStyles count="19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Normal_laroux" xfId="13"/>
    <cellStyle name="normální_laroux" xfId="14"/>
    <cellStyle name="Normalny" xfId="0" builtinId="0"/>
    <cellStyle name="Normalny_03PlFin_0403" xfId="15"/>
    <cellStyle name="Normalny_WfMgkr1" xfId="16"/>
    <cellStyle name="Normalny_Wzór z 09.10.2001" xfId="17"/>
    <cellStyle name="Styl 1" xfId="18"/>
  </cellStyles>
  <dxfs count="0"/>
  <tableStyles count="0" defaultTableStyle="TableStyleMedium9" defaultPivotStyle="PivotStyleLight16"/>
  <colors>
    <mruColors>
      <color rgb="FFD4D3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arzyna.sadowska/Ustawienia%20lokalne/Temporary%20Internet%20Files/OLK78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63"/>
  <sheetViews>
    <sheetView showGridLines="0" tabSelected="1" view="pageBreakPreview" zoomScale="85" zoomScaleNormal="85" zoomScaleSheetLayoutView="85" workbookViewId="0">
      <selection activeCell="C4" sqref="C4"/>
    </sheetView>
  </sheetViews>
  <sheetFormatPr defaultRowHeight="27" x14ac:dyDescent="0.2"/>
  <cols>
    <col min="1" max="1" width="11.7109375" style="1" customWidth="1"/>
    <col min="2" max="2" width="72.42578125" style="7" customWidth="1"/>
    <col min="3" max="3" width="18.7109375" style="5" customWidth="1"/>
    <col min="4" max="16384" width="9.140625" style="1"/>
  </cols>
  <sheetData>
    <row r="1" spans="1:3" s="4" customFormat="1" ht="37.5" customHeight="1" x14ac:dyDescent="0.2">
      <c r="A1" s="35" t="s">
        <v>116</v>
      </c>
      <c r="B1" s="35"/>
      <c r="C1" s="35"/>
    </row>
    <row r="2" spans="1:3" s="28" customFormat="1" ht="80.25" customHeight="1" x14ac:dyDescent="0.2">
      <c r="A2" s="26" t="s">
        <v>75</v>
      </c>
      <c r="B2" s="26" t="s">
        <v>56</v>
      </c>
      <c r="C2" s="27" t="s">
        <v>123</v>
      </c>
    </row>
    <row r="3" spans="1:3" s="31" customFormat="1" ht="18.75" customHeight="1" x14ac:dyDescent="0.2">
      <c r="A3" s="29">
        <v>1</v>
      </c>
      <c r="B3" s="30">
        <v>2</v>
      </c>
      <c r="C3" s="29" t="s">
        <v>124</v>
      </c>
    </row>
    <row r="4" spans="1:3" s="34" customFormat="1" ht="30" customHeight="1" x14ac:dyDescent="0.2">
      <c r="A4" s="32" t="s">
        <v>0</v>
      </c>
      <c r="B4" s="33" t="s">
        <v>120</v>
      </c>
      <c r="C4" s="24">
        <f t="shared" ref="C4" si="0">C5+C6+C7+C12+C13+C14+C15+C16+C17+C18+C19+C20+C21+C22+C26+C27+C29+C30+C31+C32</f>
        <v>2520214</v>
      </c>
    </row>
    <row r="5" spans="1:3" ht="30.75" customHeight="1" x14ac:dyDescent="0.2">
      <c r="A5" s="16" t="s">
        <v>1</v>
      </c>
      <c r="B5" s="8" t="s">
        <v>76</v>
      </c>
      <c r="C5" s="22">
        <v>362423</v>
      </c>
    </row>
    <row r="6" spans="1:3" ht="30.75" customHeight="1" x14ac:dyDescent="0.2">
      <c r="A6" s="16" t="s">
        <v>2</v>
      </c>
      <c r="B6" s="8" t="s">
        <v>77</v>
      </c>
      <c r="C6" s="22">
        <v>209126</v>
      </c>
    </row>
    <row r="7" spans="1:3" ht="30.75" customHeight="1" x14ac:dyDescent="0.2">
      <c r="A7" s="16" t="s">
        <v>3</v>
      </c>
      <c r="B7" s="8" t="s">
        <v>74</v>
      </c>
      <c r="C7" s="22">
        <v>1202677</v>
      </c>
    </row>
    <row r="8" spans="1:3" ht="30.75" customHeight="1" x14ac:dyDescent="0.2">
      <c r="A8" s="17" t="s">
        <v>58</v>
      </c>
      <c r="B8" s="8" t="s">
        <v>87</v>
      </c>
      <c r="C8" s="22">
        <v>98046</v>
      </c>
    </row>
    <row r="9" spans="1:3" ht="30.75" customHeight="1" x14ac:dyDescent="0.2">
      <c r="A9" s="17" t="s">
        <v>88</v>
      </c>
      <c r="B9" s="8" t="s">
        <v>91</v>
      </c>
      <c r="C9" s="22">
        <v>88075</v>
      </c>
    </row>
    <row r="10" spans="1:3" ht="30.75" customHeight="1" x14ac:dyDescent="0.2">
      <c r="A10" s="17" t="s">
        <v>89</v>
      </c>
      <c r="B10" s="8" t="s">
        <v>92</v>
      </c>
      <c r="C10" s="22">
        <v>44008</v>
      </c>
    </row>
    <row r="11" spans="1:3" ht="30.75" customHeight="1" x14ac:dyDescent="0.2">
      <c r="A11" s="17" t="s">
        <v>90</v>
      </c>
      <c r="B11" s="8" t="s">
        <v>93</v>
      </c>
      <c r="C11" s="22">
        <v>20877</v>
      </c>
    </row>
    <row r="12" spans="1:3" ht="30.75" customHeight="1" x14ac:dyDescent="0.2">
      <c r="A12" s="16" t="s">
        <v>4</v>
      </c>
      <c r="B12" s="8" t="s">
        <v>82</v>
      </c>
      <c r="C12" s="22">
        <v>98327</v>
      </c>
    </row>
    <row r="13" spans="1:3" ht="30.75" customHeight="1" x14ac:dyDescent="0.2">
      <c r="A13" s="16" t="s">
        <v>5</v>
      </c>
      <c r="B13" s="8" t="s">
        <v>78</v>
      </c>
      <c r="C13" s="22">
        <v>77045</v>
      </c>
    </row>
    <row r="14" spans="1:3" ht="30.75" customHeight="1" x14ac:dyDescent="0.2">
      <c r="A14" s="16" t="s">
        <v>6</v>
      </c>
      <c r="B14" s="8" t="s">
        <v>84</v>
      </c>
      <c r="C14" s="22">
        <v>43207</v>
      </c>
    </row>
    <row r="15" spans="1:3" ht="30.75" customHeight="1" x14ac:dyDescent="0.2">
      <c r="A15" s="16" t="s">
        <v>7</v>
      </c>
      <c r="B15" s="8" t="s">
        <v>83</v>
      </c>
      <c r="C15" s="22">
        <v>21878</v>
      </c>
    </row>
    <row r="16" spans="1:3" ht="30.75" customHeight="1" x14ac:dyDescent="0.2">
      <c r="A16" s="16" t="s">
        <v>8</v>
      </c>
      <c r="B16" s="8" t="s">
        <v>79</v>
      </c>
      <c r="C16" s="22">
        <v>84599</v>
      </c>
    </row>
    <row r="17" spans="1:3" ht="30.75" customHeight="1" x14ac:dyDescent="0.2">
      <c r="A17" s="16" t="s">
        <v>9</v>
      </c>
      <c r="B17" s="8" t="s">
        <v>80</v>
      </c>
      <c r="C17" s="22">
        <v>21202</v>
      </c>
    </row>
    <row r="18" spans="1:3" ht="30.75" customHeight="1" x14ac:dyDescent="0.2">
      <c r="A18" s="16" t="s">
        <v>10</v>
      </c>
      <c r="B18" s="8" t="s">
        <v>85</v>
      </c>
      <c r="C18" s="22">
        <v>2961</v>
      </c>
    </row>
    <row r="19" spans="1:3" ht="30.75" customHeight="1" x14ac:dyDescent="0.2">
      <c r="A19" s="16" t="s">
        <v>11</v>
      </c>
      <c r="B19" s="8" t="s">
        <v>81</v>
      </c>
      <c r="C19" s="22">
        <v>6380</v>
      </c>
    </row>
    <row r="20" spans="1:3" ht="30.75" customHeight="1" x14ac:dyDescent="0.2">
      <c r="A20" s="16" t="s">
        <v>12</v>
      </c>
      <c r="B20" s="8" t="s">
        <v>110</v>
      </c>
      <c r="C20" s="22">
        <v>75339</v>
      </c>
    </row>
    <row r="21" spans="1:3" ht="30.75" customHeight="1" x14ac:dyDescent="0.2">
      <c r="A21" s="16" t="s">
        <v>13</v>
      </c>
      <c r="B21" s="8" t="s">
        <v>94</v>
      </c>
      <c r="C21" s="22">
        <v>34008</v>
      </c>
    </row>
    <row r="22" spans="1:3" ht="18.75" customHeight="1" x14ac:dyDescent="0.2">
      <c r="A22" s="17" t="s">
        <v>14</v>
      </c>
      <c r="B22" s="8" t="s">
        <v>95</v>
      </c>
      <c r="C22" s="22">
        <v>272874</v>
      </c>
    </row>
    <row r="23" spans="1:3" ht="24" x14ac:dyDescent="0.2">
      <c r="A23" s="16" t="s">
        <v>86</v>
      </c>
      <c r="B23" s="8" t="s">
        <v>97</v>
      </c>
      <c r="C23" s="22">
        <v>272204</v>
      </c>
    </row>
    <row r="24" spans="1:3" ht="18.75" x14ac:dyDescent="0.2">
      <c r="A24" s="17" t="s">
        <v>96</v>
      </c>
      <c r="B24" s="8" t="s">
        <v>99</v>
      </c>
      <c r="C24" s="22">
        <v>520</v>
      </c>
    </row>
    <row r="25" spans="1:3" ht="24" x14ac:dyDescent="0.2">
      <c r="A25" s="17" t="s">
        <v>100</v>
      </c>
      <c r="B25" s="8" t="s">
        <v>98</v>
      </c>
      <c r="C25" s="22">
        <v>150</v>
      </c>
    </row>
    <row r="26" spans="1:3" ht="17.25" customHeight="1" x14ac:dyDescent="0.2">
      <c r="A26" s="18" t="s">
        <v>15</v>
      </c>
      <c r="B26" s="9" t="s">
        <v>121</v>
      </c>
      <c r="C26" s="22">
        <v>0</v>
      </c>
    </row>
    <row r="27" spans="1:3" ht="17.25" customHeight="1" x14ac:dyDescent="0.2">
      <c r="A27" s="18" t="s">
        <v>68</v>
      </c>
      <c r="B27" s="10" t="s">
        <v>101</v>
      </c>
      <c r="C27" s="22">
        <v>0</v>
      </c>
    </row>
    <row r="28" spans="1:3" ht="17.25" customHeight="1" x14ac:dyDescent="0.2">
      <c r="A28" s="17" t="s">
        <v>102</v>
      </c>
      <c r="B28" s="8" t="s">
        <v>112</v>
      </c>
      <c r="C28" s="22">
        <v>0</v>
      </c>
    </row>
    <row r="29" spans="1:3" ht="17.25" customHeight="1" x14ac:dyDescent="0.2">
      <c r="A29" s="18" t="s">
        <v>69</v>
      </c>
      <c r="B29" s="11" t="s">
        <v>71</v>
      </c>
      <c r="C29" s="22">
        <v>0</v>
      </c>
    </row>
    <row r="30" spans="1:3" ht="17.25" customHeight="1" x14ac:dyDescent="0.2">
      <c r="A30" s="18" t="s">
        <v>70</v>
      </c>
      <c r="B30" s="10" t="s">
        <v>111</v>
      </c>
      <c r="C30" s="22">
        <v>7668</v>
      </c>
    </row>
    <row r="31" spans="1:3" ht="24" x14ac:dyDescent="0.2">
      <c r="A31" s="18" t="s">
        <v>113</v>
      </c>
      <c r="B31" s="11" t="s">
        <v>114</v>
      </c>
      <c r="C31" s="22">
        <v>0</v>
      </c>
    </row>
    <row r="32" spans="1:3" ht="18" customHeight="1" x14ac:dyDescent="0.2">
      <c r="A32" s="18" t="s">
        <v>118</v>
      </c>
      <c r="B32" s="11" t="s">
        <v>122</v>
      </c>
      <c r="C32" s="22">
        <v>500</v>
      </c>
    </row>
    <row r="33" spans="1:3" s="3" customFormat="1" ht="18" customHeight="1" x14ac:dyDescent="0.2">
      <c r="A33" s="19" t="s">
        <v>60</v>
      </c>
      <c r="B33" s="12" t="s">
        <v>61</v>
      </c>
      <c r="C33" s="22">
        <v>0</v>
      </c>
    </row>
    <row r="34" spans="1:3" s="3" customFormat="1" ht="18" customHeight="1" x14ac:dyDescent="0.2">
      <c r="A34" s="19" t="s">
        <v>59</v>
      </c>
      <c r="B34" s="12" t="s">
        <v>62</v>
      </c>
      <c r="C34" s="22">
        <v>94076</v>
      </c>
    </row>
    <row r="35" spans="1:3" s="3" customFormat="1" ht="36" x14ac:dyDescent="0.2">
      <c r="A35" s="20" t="s">
        <v>117</v>
      </c>
      <c r="B35" s="13" t="s">
        <v>119</v>
      </c>
      <c r="C35" s="22">
        <v>18622</v>
      </c>
    </row>
    <row r="36" spans="1:3" s="3" customFormat="1" ht="24" x14ac:dyDescent="0.2">
      <c r="A36" s="19" t="s">
        <v>103</v>
      </c>
      <c r="B36" s="12" t="s">
        <v>104</v>
      </c>
      <c r="C36" s="22">
        <v>381826</v>
      </c>
    </row>
    <row r="37" spans="1:3" s="2" customFormat="1" ht="18.75" x14ac:dyDescent="0.2">
      <c r="A37" s="21" t="s">
        <v>16</v>
      </c>
      <c r="B37" s="15" t="s">
        <v>115</v>
      </c>
      <c r="C37" s="23">
        <v>19410</v>
      </c>
    </row>
    <row r="38" spans="1:3" ht="18" customHeight="1" x14ac:dyDescent="0.2">
      <c r="A38" s="18" t="s">
        <v>17</v>
      </c>
      <c r="B38" s="10" t="s">
        <v>18</v>
      </c>
      <c r="C38" s="22">
        <v>777</v>
      </c>
    </row>
    <row r="39" spans="1:3" ht="18" customHeight="1" x14ac:dyDescent="0.2">
      <c r="A39" s="18" t="s">
        <v>19</v>
      </c>
      <c r="B39" s="10" t="s">
        <v>20</v>
      </c>
      <c r="C39" s="22">
        <v>2077</v>
      </c>
    </row>
    <row r="40" spans="1:3" ht="18" customHeight="1" x14ac:dyDescent="0.2">
      <c r="A40" s="18" t="s">
        <v>21</v>
      </c>
      <c r="B40" s="14" t="s">
        <v>32</v>
      </c>
      <c r="C40" s="22">
        <v>132</v>
      </c>
    </row>
    <row r="41" spans="1:3" ht="18" customHeight="1" x14ac:dyDescent="0.2">
      <c r="A41" s="18" t="s">
        <v>40</v>
      </c>
      <c r="B41" s="14" t="s">
        <v>33</v>
      </c>
      <c r="C41" s="22">
        <v>30</v>
      </c>
    </row>
    <row r="42" spans="1:3" ht="18" customHeight="1" x14ac:dyDescent="0.2">
      <c r="A42" s="18" t="s">
        <v>41</v>
      </c>
      <c r="B42" s="14" t="s">
        <v>34</v>
      </c>
      <c r="C42" s="22">
        <v>27</v>
      </c>
    </row>
    <row r="43" spans="1:3" ht="18" customHeight="1" x14ac:dyDescent="0.2">
      <c r="A43" s="18" t="s">
        <v>42</v>
      </c>
      <c r="B43" s="14" t="s">
        <v>35</v>
      </c>
      <c r="C43" s="22">
        <v>5</v>
      </c>
    </row>
    <row r="44" spans="1:3" ht="18" customHeight="1" x14ac:dyDescent="0.2">
      <c r="A44" s="18" t="s">
        <v>43</v>
      </c>
      <c r="B44" s="14" t="s">
        <v>36</v>
      </c>
      <c r="C44" s="22">
        <v>0</v>
      </c>
    </row>
    <row r="45" spans="1:3" ht="18" customHeight="1" x14ac:dyDescent="0.2">
      <c r="A45" s="18" t="s">
        <v>44</v>
      </c>
      <c r="B45" s="14" t="s">
        <v>37</v>
      </c>
      <c r="C45" s="22">
        <v>0</v>
      </c>
    </row>
    <row r="46" spans="1:3" ht="18" customHeight="1" x14ac:dyDescent="0.2">
      <c r="A46" s="18" t="s">
        <v>45</v>
      </c>
      <c r="B46" s="14" t="s">
        <v>38</v>
      </c>
      <c r="C46" s="22">
        <v>94</v>
      </c>
    </row>
    <row r="47" spans="1:3" ht="18" customHeight="1" x14ac:dyDescent="0.2">
      <c r="A47" s="18" t="s">
        <v>46</v>
      </c>
      <c r="B47" s="14" t="s">
        <v>39</v>
      </c>
      <c r="C47" s="22">
        <v>3</v>
      </c>
    </row>
    <row r="48" spans="1:3" ht="18" customHeight="1" x14ac:dyDescent="0.2">
      <c r="A48" s="18" t="s">
        <v>22</v>
      </c>
      <c r="B48" s="10" t="s">
        <v>105</v>
      </c>
      <c r="C48" s="22">
        <v>11662</v>
      </c>
    </row>
    <row r="49" spans="1:3" ht="18" customHeight="1" x14ac:dyDescent="0.2">
      <c r="A49" s="18" t="s">
        <v>106</v>
      </c>
      <c r="B49" s="14" t="s">
        <v>107</v>
      </c>
      <c r="C49" s="22">
        <v>30</v>
      </c>
    </row>
    <row r="50" spans="1:3" ht="18" customHeight="1" x14ac:dyDescent="0.2">
      <c r="A50" s="18" t="s">
        <v>23</v>
      </c>
      <c r="B50" s="14" t="s">
        <v>55</v>
      </c>
      <c r="C50" s="22">
        <v>2617</v>
      </c>
    </row>
    <row r="51" spans="1:3" ht="18" customHeight="1" x14ac:dyDescent="0.2">
      <c r="A51" s="18" t="s">
        <v>51</v>
      </c>
      <c r="B51" s="14" t="s">
        <v>47</v>
      </c>
      <c r="C51" s="22">
        <v>2003</v>
      </c>
    </row>
    <row r="52" spans="1:3" ht="18" customHeight="1" x14ac:dyDescent="0.2">
      <c r="A52" s="18" t="s">
        <v>52</v>
      </c>
      <c r="B52" s="14" t="s">
        <v>48</v>
      </c>
      <c r="C52" s="22">
        <v>285</v>
      </c>
    </row>
    <row r="53" spans="1:3" ht="18" customHeight="1" x14ac:dyDescent="0.2">
      <c r="A53" s="18" t="s">
        <v>53</v>
      </c>
      <c r="B53" s="14" t="s">
        <v>49</v>
      </c>
      <c r="C53" s="22">
        <v>0</v>
      </c>
    </row>
    <row r="54" spans="1:3" ht="18" customHeight="1" x14ac:dyDescent="0.2">
      <c r="A54" s="18" t="s">
        <v>54</v>
      </c>
      <c r="B54" s="14" t="s">
        <v>50</v>
      </c>
      <c r="C54" s="22">
        <v>329</v>
      </c>
    </row>
    <row r="55" spans="1:3" ht="18" customHeight="1" x14ac:dyDescent="0.2">
      <c r="A55" s="18" t="s">
        <v>24</v>
      </c>
      <c r="B55" s="10" t="s">
        <v>25</v>
      </c>
      <c r="C55" s="22">
        <v>0</v>
      </c>
    </row>
    <row r="56" spans="1:3" ht="18" customHeight="1" x14ac:dyDescent="0.2">
      <c r="A56" s="18" t="s">
        <v>26</v>
      </c>
      <c r="B56" s="10" t="s">
        <v>108</v>
      </c>
      <c r="C56" s="22">
        <v>1980</v>
      </c>
    </row>
    <row r="57" spans="1:3" ht="18" customHeight="1" x14ac:dyDescent="0.2">
      <c r="A57" s="18" t="s">
        <v>27</v>
      </c>
      <c r="B57" s="10" t="s">
        <v>28</v>
      </c>
      <c r="C57" s="22">
        <v>165</v>
      </c>
    </row>
    <row r="58" spans="1:3" s="6" customFormat="1" ht="18.75" x14ac:dyDescent="0.2">
      <c r="A58" s="21" t="s">
        <v>29</v>
      </c>
      <c r="B58" s="15" t="s">
        <v>109</v>
      </c>
      <c r="C58" s="25">
        <v>946</v>
      </c>
    </row>
    <row r="59" spans="1:3" ht="24" x14ac:dyDescent="0.2">
      <c r="A59" s="18" t="s">
        <v>63</v>
      </c>
      <c r="B59" s="10" t="s">
        <v>72</v>
      </c>
      <c r="C59" s="22">
        <v>0</v>
      </c>
    </row>
    <row r="60" spans="1:3" ht="15.75" customHeight="1" x14ac:dyDescent="0.2">
      <c r="A60" s="18" t="s">
        <v>30</v>
      </c>
      <c r="B60" s="10" t="s">
        <v>57</v>
      </c>
      <c r="C60" s="22">
        <v>209</v>
      </c>
    </row>
    <row r="61" spans="1:3" ht="17.25" customHeight="1" x14ac:dyDescent="0.2">
      <c r="A61" s="18" t="s">
        <v>31</v>
      </c>
      <c r="B61" s="10" t="s">
        <v>65</v>
      </c>
      <c r="C61" s="22">
        <v>0</v>
      </c>
    </row>
    <row r="62" spans="1:3" ht="16.5" customHeight="1" x14ac:dyDescent="0.2">
      <c r="A62" s="18" t="s">
        <v>64</v>
      </c>
      <c r="B62" s="10" t="s">
        <v>66</v>
      </c>
      <c r="C62" s="22">
        <v>737</v>
      </c>
    </row>
    <row r="63" spans="1:3" ht="18.75" x14ac:dyDescent="0.2">
      <c r="A63" s="21" t="s">
        <v>67</v>
      </c>
      <c r="B63" s="15" t="s">
        <v>73</v>
      </c>
      <c r="C63" s="24">
        <v>45</v>
      </c>
    </row>
  </sheetData>
  <sheetProtection formatCells="0" formatColumns="0" formatRows="0" insertColumns="0" insertRows="0" insertHyperlinks="0" deleteColumns="0" deleteRows="0"/>
  <mergeCells count="1">
    <mergeCell ref="A1:C1"/>
  </mergeCells>
  <printOptions horizontalCentered="1"/>
  <pageMargins left="0" right="0" top="0.39370078740157483" bottom="0.59055118110236227" header="0.51181102362204722" footer="0.39370078740157483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WarmińskoMazurski_2017</vt:lpstr>
      <vt:lpstr>WarmińskoMazurski_2017!Obszar_wydruku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Mackiewicz Marian</dc:creator>
  <cp:lastModifiedBy>Trzeciak Agata</cp:lastModifiedBy>
  <cp:lastPrinted>2017-06-14T06:17:44Z</cp:lastPrinted>
  <dcterms:created xsi:type="dcterms:W3CDTF">2005-07-21T09:51:05Z</dcterms:created>
  <dcterms:modified xsi:type="dcterms:W3CDTF">2017-06-14T08:07:56Z</dcterms:modified>
</cp:coreProperties>
</file>